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suzet\Downloads\"/>
    </mc:Choice>
  </mc:AlternateContent>
  <xr:revisionPtr revIDLastSave="0" documentId="13_ncr:1_{8005D958-1541-4E65-B203-305CED99E532}" xr6:coauthVersionLast="47" xr6:coauthVersionMax="47" xr10:uidLastSave="{00000000-0000-0000-0000-000000000000}"/>
  <bookViews>
    <workbookView xWindow="-110" yWindow="-110" windowWidth="19420" windowHeight="10300" tabRatio="803" activeTab="1" xr2:uid="{7CD7056D-2688-4A78-AB35-4D178234BAE9}"/>
  </bookViews>
  <sheets>
    <sheet name="Between Groups Mock Data" sheetId="1" r:id="rId1"/>
    <sheet name="Within Groups Mock Data" sheetId="6" r:id="rId2"/>
    <sheet name="Code Book" sheetId="2" r:id="rId3"/>
    <sheet name="Figures" sheetId="4" r:id="rId4"/>
    <sheet name="Tables" sheetId="3" r:id="rId5"/>
    <sheet name="Run Chart"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1" i="5" l="1"/>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G31" i="5"/>
  <c r="G30" i="5"/>
  <c r="G29" i="5"/>
  <c r="G28" i="5"/>
  <c r="G27" i="5"/>
  <c r="G26" i="5"/>
  <c r="G25" i="5"/>
  <c r="G24" i="5"/>
  <c r="G23" i="5"/>
  <c r="G22" i="5"/>
  <c r="G21" i="5"/>
  <c r="G20" i="5"/>
  <c r="G19" i="5"/>
  <c r="G18" i="5"/>
  <c r="G17" i="5"/>
  <c r="G16" i="5"/>
  <c r="G15" i="5"/>
  <c r="G14" i="5"/>
  <c r="G13" i="5"/>
  <c r="G12" i="5"/>
  <c r="G11" i="5"/>
  <c r="G10" i="5"/>
  <c r="G9" i="5"/>
  <c r="G8" i="5"/>
  <c r="G7" i="5"/>
  <c r="G6" i="5"/>
  <c r="G5" i="5"/>
  <c r="G4" i="5"/>
  <c r="G3" i="5"/>
  <c r="G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F3" i="5"/>
  <c r="F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Feedback</author>
  </authors>
  <commentList>
    <comment ref="A1" authorId="0" shapeId="0" xr:uid="{0D6407AE-562C-4AD5-B235-67FDD67BD17A}">
      <text>
        <r>
          <rPr>
            <b/>
            <sz val="9"/>
            <color indexed="81"/>
            <rFont val="Tahoma"/>
            <family val="2"/>
          </rPr>
          <t>Feedback:</t>
        </r>
        <r>
          <rPr>
            <sz val="9"/>
            <color indexed="81"/>
            <rFont val="Tahoma"/>
            <family val="2"/>
          </rPr>
          <t xml:space="preserve">
This is a number assigned to the patient or nurse to prevent disclosure.</t>
        </r>
      </text>
    </comment>
    <comment ref="B1" authorId="0" shapeId="0" xr:uid="{F3421623-D81E-418B-94E0-CA68750BBE88}">
      <text>
        <r>
          <rPr>
            <b/>
            <sz val="9"/>
            <color indexed="81"/>
            <rFont val="Tahoma"/>
            <family val="2"/>
          </rPr>
          <t>Feedback:</t>
        </r>
        <r>
          <rPr>
            <sz val="9"/>
            <color indexed="81"/>
            <rFont val="Tahoma"/>
            <family val="2"/>
          </rPr>
          <t xml:space="preserve">
1 = Baseline or Before Implementation
2 = After Implementation</t>
        </r>
      </text>
    </comment>
    <comment ref="C1" authorId="0" shapeId="0" xr:uid="{772C134A-9217-4AC5-9E08-7BD1D983C701}">
      <text>
        <r>
          <rPr>
            <b/>
            <sz val="9"/>
            <color indexed="81"/>
            <rFont val="Tahoma"/>
            <family val="2"/>
          </rPr>
          <t>Feedback:</t>
        </r>
        <r>
          <rPr>
            <sz val="9"/>
            <color indexed="81"/>
            <rFont val="Tahoma"/>
            <family val="2"/>
          </rPr>
          <t xml:space="preserve">
If you collect demographics on the patient or nurse, these would be added in the columns aligned to the identifier.</t>
        </r>
      </text>
    </comment>
    <comment ref="D1" authorId="0" shapeId="0" xr:uid="{A6395A9E-6074-4173-9205-D7A818608380}">
      <text>
        <r>
          <rPr>
            <b/>
            <sz val="9"/>
            <color indexed="81"/>
            <rFont val="Tahoma"/>
            <family val="2"/>
          </rPr>
          <t>Feedback:</t>
        </r>
        <r>
          <rPr>
            <sz val="9"/>
            <color indexed="81"/>
            <rFont val="Tahoma"/>
            <family val="2"/>
          </rPr>
          <t xml:space="preserve">
Instead of recording the actual age, you may choose to do levels of ages e.g., &lt; 18 = 1
19 - 25 = 2
26 - 35 = 3
These are set and the code book is used to identify what each number means or identified as.</t>
        </r>
      </text>
    </comment>
    <comment ref="E1" authorId="0" shapeId="0" xr:uid="{5CF646E3-B382-407C-8290-B3F5C1182802}">
      <text>
        <r>
          <rPr>
            <b/>
            <sz val="9"/>
            <color indexed="81"/>
            <rFont val="Tahoma"/>
            <family val="2"/>
          </rPr>
          <t>Feedback:</t>
        </r>
        <r>
          <rPr>
            <sz val="9"/>
            <color indexed="81"/>
            <rFont val="Tahoma"/>
            <family val="2"/>
          </rPr>
          <t xml:space="preserve">
View the code book below for the text for each of the numerical values</t>
        </r>
      </text>
    </comment>
    <comment ref="H1" authorId="0" shapeId="0" xr:uid="{68824610-F9B9-46F0-BF04-5F9834779F9E}">
      <text>
        <r>
          <rPr>
            <b/>
            <sz val="9"/>
            <color indexed="81"/>
            <rFont val="Tahoma"/>
            <family val="2"/>
          </rPr>
          <t>Feedback:</t>
        </r>
        <r>
          <rPr>
            <sz val="9"/>
            <color indexed="81"/>
            <rFont val="Tahoma"/>
            <family val="2"/>
          </rPr>
          <t xml:space="preserve">
Would need to identify what instrument is being used to measure the outcome or dependent variable.
 An evidenced based valid and reliable instrument is recommended rather than creation of an instrument. Would need to identify what instrument is being used to measure outcome or dependentt varibl
.  An evidenced based valid and reliable instrument is recommended rather than creation of an instrument. Creating a tool is not a reliable method for measurement until it is tested to see what it measures and how reliable it 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Feedback</author>
  </authors>
  <commentList>
    <comment ref="A1" authorId="0" shapeId="0" xr:uid="{4C47938B-BE19-4397-99FA-C147CF556BE0}">
      <text>
        <r>
          <rPr>
            <b/>
            <sz val="9"/>
            <color indexed="81"/>
            <rFont val="Tahoma"/>
            <family val="2"/>
          </rPr>
          <t>Feedback:</t>
        </r>
        <r>
          <rPr>
            <sz val="9"/>
            <color indexed="81"/>
            <rFont val="Tahoma"/>
            <family val="2"/>
          </rPr>
          <t xml:space="preserve">
This is a number assigned to the patient or nurse to prevent disclosure.</t>
        </r>
      </text>
    </comment>
    <comment ref="B1" authorId="0" shapeId="0" xr:uid="{0C20910D-09F2-423A-8A73-76D96215C172}">
      <text>
        <r>
          <rPr>
            <b/>
            <sz val="9"/>
            <color indexed="81"/>
            <rFont val="Tahoma"/>
            <family val="2"/>
          </rPr>
          <t>Feedback:</t>
        </r>
        <r>
          <rPr>
            <sz val="9"/>
            <color indexed="81"/>
            <rFont val="Tahoma"/>
            <family val="2"/>
          </rPr>
          <t xml:space="preserve">
If you collect demographics on the patient or nurse, these would be added in the columns aligned to the identifier.</t>
        </r>
      </text>
    </comment>
    <comment ref="C1" authorId="0" shapeId="0" xr:uid="{2C8608F0-625B-46B5-AC08-FD7EC73A0E19}">
      <text>
        <r>
          <rPr>
            <b/>
            <sz val="9"/>
            <color indexed="81"/>
            <rFont val="Tahoma"/>
            <family val="2"/>
          </rPr>
          <t>Feedback:</t>
        </r>
        <r>
          <rPr>
            <sz val="9"/>
            <color indexed="81"/>
            <rFont val="Tahoma"/>
            <family val="2"/>
          </rPr>
          <t xml:space="preserve">
Instead of recording the actual age, you may choose to do levels of ages e.g., &lt; 18 = 1
19 - 25 = 2
26 - 35 = 3
These are set and the code book is used to identify what each number means or identified as.</t>
        </r>
      </text>
    </comment>
    <comment ref="D1" authorId="0" shapeId="0" xr:uid="{2927B55F-D655-4EE7-AD97-24219AD5729D}">
      <text>
        <r>
          <rPr>
            <b/>
            <sz val="9"/>
            <color indexed="81"/>
            <rFont val="Tahoma"/>
            <family val="2"/>
          </rPr>
          <t>Feedback:</t>
        </r>
        <r>
          <rPr>
            <sz val="9"/>
            <color indexed="81"/>
            <rFont val="Tahoma"/>
            <family val="2"/>
          </rPr>
          <t xml:space="preserve">
View the code book for values</t>
        </r>
      </text>
    </comment>
    <comment ref="H1" authorId="0" shapeId="0" xr:uid="{01844C95-9EFC-43BA-8DDF-4047D458F542}">
      <text>
        <r>
          <rPr>
            <b/>
            <sz val="9"/>
            <color indexed="81"/>
            <rFont val="Tahoma"/>
            <family val="2"/>
          </rPr>
          <t>Feedback:</t>
        </r>
        <r>
          <rPr>
            <sz val="9"/>
            <color indexed="81"/>
            <rFont val="Tahoma"/>
            <family val="2"/>
          </rPr>
          <t xml:space="preserve">
Would need to identify what instrument is being used to measure the outcome or dependent variable.  An evidenced based valid and reliable instrument is recommended rather than creation of an instrument. Creating a tool is not a reliable method for measurement until it is tested to see what it measures and how reliable it is.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Feedback</author>
  </authors>
  <commentList>
    <comment ref="H1" authorId="0" shapeId="0" xr:uid="{AFDCFCDF-8D60-4407-8EBD-A5D2A5D4E25C}">
      <text>
        <r>
          <rPr>
            <b/>
            <sz val="9"/>
            <color indexed="81"/>
            <rFont val="Tahoma"/>
            <family val="2"/>
          </rPr>
          <t>Feedback:</t>
        </r>
        <r>
          <rPr>
            <sz val="9"/>
            <color indexed="81"/>
            <rFont val="Tahoma"/>
            <family val="2"/>
          </rPr>
          <t xml:space="preserve">
Would need to identify what instrument is being used to measure responsiveness.  An evidenced based valid and reliable instrument is recommended rather than creation of an instrument. </t>
        </r>
      </text>
    </comment>
  </commentList>
</comments>
</file>

<file path=xl/sharedStrings.xml><?xml version="1.0" encoding="utf-8"?>
<sst xmlns="http://schemas.openxmlformats.org/spreadsheetml/2006/main" count="80" uniqueCount="62">
  <si>
    <t>Group</t>
  </si>
  <si>
    <t>Gender</t>
  </si>
  <si>
    <t>Group is 1 for Comparison or 2 for Implementation</t>
  </si>
  <si>
    <t>Gender Use 1 for Female and 2 for Male</t>
  </si>
  <si>
    <t>Age</t>
  </si>
  <si>
    <t>Report Age in Years or Create a Category and use Counts</t>
  </si>
  <si>
    <t>Age Category</t>
  </si>
  <si>
    <t>Or use an age category, 1 = 18 - 20, 2= 21 -25 etc.</t>
  </si>
  <si>
    <t>Ethnicity/Race = 1 = Black/AA, 2 = White, 3 = Asian</t>
  </si>
  <si>
    <t>Ethnicity/Race</t>
  </si>
  <si>
    <t xml:space="preserve">Table (Number this table) </t>
  </si>
  <si>
    <t>Number of Readmissions Per Groups (N = 26)</t>
  </si>
  <si>
    <t># of Readmissions (%)</t>
  </si>
  <si>
    <t xml:space="preserve">Pre-Intervention Group </t>
  </si>
  <si>
    <t xml:space="preserve">  3 (12 %)</t>
  </si>
  <si>
    <t xml:space="preserve">Intervention Group </t>
  </si>
  <si>
    <t>2 (7 %)</t>
  </si>
  <si>
    <r>
      <t>Note</t>
    </r>
    <r>
      <rPr>
        <sz val="12"/>
        <color theme="1"/>
        <rFont val="Times New Roman"/>
        <family val="1"/>
      </rPr>
      <t>. Use this for definitions, or notes needed for reader to understand.</t>
    </r>
  </si>
  <si>
    <t>Table (Number this table)</t>
  </si>
  <si>
    <t>Frequency Distribution of Sample Demographic Variables (N = 46)</t>
  </si>
  <si>
    <t>Total Sample</t>
  </si>
  <si>
    <r>
      <t>N</t>
    </r>
    <r>
      <rPr>
        <sz val="11"/>
        <color theme="1"/>
        <rFont val="Arial"/>
        <family val="2"/>
      </rPr>
      <t xml:space="preserve"> (%)</t>
    </r>
  </si>
  <si>
    <t>Young (20 – 39 years)</t>
  </si>
  <si>
    <t>Middle Age (40 – 55 years)</t>
  </si>
  <si>
    <t>Old (&gt;55years)</t>
  </si>
  <si>
    <t>12 (26%)</t>
  </si>
  <si>
    <t>18 (39%)</t>
  </si>
  <si>
    <t>16 (35%)</t>
  </si>
  <si>
    <t>Male</t>
  </si>
  <si>
    <t>Female</t>
  </si>
  <si>
    <t>25 (54%)</t>
  </si>
  <si>
    <t>21 (46%)</t>
  </si>
  <si>
    <t>Education</t>
  </si>
  <si>
    <t>High School</t>
  </si>
  <si>
    <t>College</t>
  </si>
  <si>
    <t>5 (11%)</t>
  </si>
  <si>
    <t>15 (33%)</t>
  </si>
  <si>
    <t>Physical Activity</t>
  </si>
  <si>
    <t>Yes</t>
  </si>
  <si>
    <t>No</t>
  </si>
  <si>
    <t>32 (70%)</t>
  </si>
  <si>
    <t>14 (30%)</t>
  </si>
  <si>
    <r>
      <t>Note</t>
    </r>
    <r>
      <rPr>
        <sz val="12"/>
        <color theme="1"/>
        <rFont val="Arial"/>
        <family val="2"/>
      </rPr>
      <t>:</t>
    </r>
  </si>
  <si>
    <t>Patient/Nurse Identifier</t>
  </si>
  <si>
    <t>Compliance. Use 1 for Yes and 2 for No</t>
  </si>
  <si>
    <t>Score from instrument</t>
  </si>
  <si>
    <t>Identifier</t>
  </si>
  <si>
    <t>Use a number to identify each individual patient or nurse</t>
  </si>
  <si>
    <t>Bar Chart</t>
  </si>
  <si>
    <t>Day</t>
  </si>
  <si>
    <t># of Compliant Documentation</t>
  </si>
  <si>
    <t># of Total Patients</t>
  </si>
  <si>
    <t>Total Patients</t>
  </si>
  <si>
    <t>Post Daily Compliance Rate</t>
  </si>
  <si>
    <t>Run Chart of Baseline 30 days to Post Implementation 30 days</t>
  </si>
  <si>
    <t>Nominal Level Variable or Counts</t>
  </si>
  <si>
    <t>Ratio Level Variable</t>
  </si>
  <si>
    <t>Nominal Level Variable or Count</t>
  </si>
  <si>
    <t>Ratio Level Variable or Score</t>
  </si>
  <si>
    <t>Pre-implementation Nominal Level Variable or Count e.g. falls, referrals</t>
  </si>
  <si>
    <t>Post implementation Nominal Level Variable or Count e.g. falls, referrals</t>
  </si>
  <si>
    <t>Preimplementation Ratio Level Variable or Score e.g. pain score, depression scale, blood pressure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</si>
</sst>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Times New Roman"/>
      <family val="1"/>
    </font>
    <font>
      <b/>
      <sz val="12"/>
      <color theme="1"/>
      <name val="Times New Roman"/>
      <family val="1"/>
    </font>
    <font>
      <b/>
      <sz val="12"/>
      <color theme="1"/>
      <name val="Arial"/>
      <family val="2"/>
    </font>
    <font>
      <i/>
      <sz val="12"/>
      <color theme="1"/>
      <name val="Times New Roman"/>
      <family val="1"/>
    </font>
    <font>
      <i/>
      <sz val="12"/>
      <color theme="1"/>
      <name val="Arial"/>
      <family val="2"/>
    </font>
    <font>
      <sz val="11"/>
      <color theme="1"/>
      <name val="Arial"/>
      <family val="2"/>
    </font>
    <font>
      <i/>
      <sz val="11"/>
      <color theme="1"/>
      <name val="Arial"/>
      <family val="2"/>
    </font>
    <font>
      <sz val="12"/>
      <color theme="1"/>
      <name val="Arial"/>
      <family val="2"/>
    </font>
    <font>
      <sz val="9"/>
      <color indexed="81"/>
      <name val="Tahoma"/>
      <family val="2"/>
    </font>
    <font>
      <b/>
      <sz val="9"/>
      <color indexed="81"/>
      <name val="Tahoma"/>
      <family val="2"/>
    </font>
  </fonts>
  <fills count="2">
    <fill>
      <patternFill patternType="none"/>
    </fill>
    <fill>
      <patternFill patternType="gray125"/>
    </fill>
  </fills>
  <borders count="4">
    <border>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s>
  <cellStyleXfs count="1">
    <xf numFmtId="0" fontId="0" fillId="0" borderId="0"/>
  </cellStyleXfs>
  <cellXfs count="20">
    <xf numFmtId="0" fontId="0" fillId="0" borderId="0" xfId="0"/>
    <xf numFmtId="0" fontId="0" fillId="0" borderId="0" xfId="0" applyAlignment="1">
      <alignment wrapText="1"/>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wrapText="1"/>
    </xf>
    <xf numFmtId="0" fontId="6" fillId="0" borderId="2" xfId="0" applyFont="1" applyBorder="1" applyAlignment="1">
      <alignment vertical="center" wrapText="1"/>
    </xf>
    <xf numFmtId="0" fontId="2" fillId="0" borderId="0" xfId="0" applyFont="1" applyAlignment="1">
      <alignment vertical="center"/>
    </xf>
    <xf numFmtId="0" fontId="4" fillId="0" borderId="0" xfId="0" applyFont="1" applyAlignment="1">
      <alignment vertical="center"/>
    </xf>
    <xf numFmtId="0" fontId="1" fillId="0" borderId="0" xfId="0" applyFont="1"/>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6" fillId="0" borderId="3" xfId="0" applyFont="1" applyBorder="1" applyAlignment="1">
      <alignment vertical="center" wrapText="1"/>
    </xf>
    <xf numFmtId="0" fontId="7" fillId="0" borderId="0" xfId="0" applyFont="1" applyAlignment="1">
      <alignment vertical="center" wrapText="1"/>
    </xf>
    <xf numFmtId="0" fontId="7" fillId="0" borderId="2" xfId="0" applyFont="1" applyBorder="1" applyAlignment="1">
      <alignment vertical="center" wrapText="1"/>
    </xf>
    <xf numFmtId="0" fontId="6" fillId="0" borderId="3" xfId="0" applyFont="1" applyBorder="1" applyAlignment="1">
      <alignment vertical="center" wrapText="1"/>
    </xf>
    <xf numFmtId="0" fontId="6" fillId="0" borderId="2"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'Between Groups Mock Data'!$C$1</c:f>
              <c:strCache>
                <c:ptCount val="1"/>
                <c:pt idx="0">
                  <c:v>Age</c:v>
                </c:pt>
              </c:strCache>
            </c:strRef>
          </c:tx>
          <c:spPr>
            <a:solidFill>
              <a:schemeClr val="accent1"/>
            </a:solidFill>
            <a:ln>
              <a:noFill/>
            </a:ln>
            <a:effectLst/>
          </c:spPr>
          <c:invertIfNegative val="0"/>
          <c:val>
            <c:numRef>
              <c:f>'Between Groups Mock Data'!$C$2:$C$5</c:f>
              <c:numCache>
                <c:formatCode>General</c:formatCode>
                <c:ptCount val="4"/>
                <c:pt idx="0">
                  <c:v>19</c:v>
                </c:pt>
                <c:pt idx="1">
                  <c:v>24</c:v>
                </c:pt>
                <c:pt idx="2">
                  <c:v>36</c:v>
                </c:pt>
                <c:pt idx="3">
                  <c:v>65</c:v>
                </c:pt>
              </c:numCache>
            </c:numRef>
          </c:val>
          <c:extLst>
            <c:ext xmlns:c16="http://schemas.microsoft.com/office/drawing/2014/chart" uri="{C3380CC4-5D6E-409C-BE32-E72D297353CC}">
              <c16:uniqueId val="{00000000-1826-4105-B640-1310B75D542E}"/>
            </c:ext>
          </c:extLst>
        </c:ser>
        <c:dLbls>
          <c:showLegendKey val="0"/>
          <c:showVal val="0"/>
          <c:showCatName val="0"/>
          <c:showSerName val="0"/>
          <c:showPercent val="0"/>
          <c:showBubbleSize val="0"/>
        </c:dLbls>
        <c:gapWidth val="219"/>
        <c:overlap val="-27"/>
        <c:axId val="654619024"/>
        <c:axId val="654623504"/>
      </c:barChart>
      <c:catAx>
        <c:axId val="654619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4623504"/>
        <c:crosses val="autoZero"/>
        <c:auto val="1"/>
        <c:lblAlgn val="ctr"/>
        <c:lblOffset val="100"/>
        <c:noMultiLvlLbl val="0"/>
      </c:catAx>
      <c:valAx>
        <c:axId val="654623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4619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Run Chart of Baseline 30 days to </a:t>
            </a:r>
          </a:p>
          <a:p>
            <a:pPr>
              <a:defRPr/>
            </a:pPr>
            <a:r>
              <a:rPr lang="en-US"/>
              <a:t>Post Implementation 30 days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cked"/>
        <c:varyColors val="0"/>
        <c:ser>
          <c:idx val="0"/>
          <c:order val="0"/>
          <c:tx>
            <c:strRef>
              <c:f>'Run Chart'!$F$1</c:f>
              <c:strCache>
                <c:ptCount val="1"/>
                <c:pt idx="0">
                  <c:v>Run Chart of Baseline 30 days to Post Implementation 30 days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'Run Chart'!$F$2:$F$61</c:f>
              <c:numCache>
                <c:formatCode>General</c:formatCode>
                <c:ptCount val="60"/>
                <c:pt idx="0">
                  <c:v>0.16666666666666666</c:v>
                </c:pt>
                <c:pt idx="1">
                  <c:v>0.4</c:v>
                </c:pt>
                <c:pt idx="2">
                  <c:v>0.33333333333333331</c:v>
                </c:pt>
                <c:pt idx="3">
                  <c:v>0.5</c:v>
                </c:pt>
                <c:pt idx="4">
                  <c:v>0.23333333333333334</c:v>
                </c:pt>
                <c:pt idx="5">
                  <c:v>0.26666666666666666</c:v>
                </c:pt>
                <c:pt idx="6">
                  <c:v>0.4</c:v>
                </c:pt>
                <c:pt idx="7">
                  <c:v>0.26666666666666666</c:v>
                </c:pt>
                <c:pt idx="8">
                  <c:v>0.3</c:v>
                </c:pt>
                <c:pt idx="9">
                  <c:v>0.53333333333333333</c:v>
                </c:pt>
                <c:pt idx="10">
                  <c:v>0.4</c:v>
                </c:pt>
                <c:pt idx="11">
                  <c:v>0.33333333333333331</c:v>
                </c:pt>
                <c:pt idx="12">
                  <c:v>0.36666666666666664</c:v>
                </c:pt>
                <c:pt idx="13">
                  <c:v>0.1</c:v>
                </c:pt>
                <c:pt idx="14">
                  <c:v>0.53333333333333333</c:v>
                </c:pt>
                <c:pt idx="15">
                  <c:v>0.6</c:v>
                </c:pt>
                <c:pt idx="16">
                  <c:v>0.6</c:v>
                </c:pt>
                <c:pt idx="17">
                  <c:v>0.4</c:v>
                </c:pt>
                <c:pt idx="18">
                  <c:v>0.2</c:v>
                </c:pt>
                <c:pt idx="19">
                  <c:v>0.1</c:v>
                </c:pt>
                <c:pt idx="20">
                  <c:v>0.53333333333333333</c:v>
                </c:pt>
                <c:pt idx="21">
                  <c:v>0.56666666666666665</c:v>
                </c:pt>
                <c:pt idx="22">
                  <c:v>0.6</c:v>
                </c:pt>
                <c:pt idx="23">
                  <c:v>0.6333333333333333</c:v>
                </c:pt>
                <c:pt idx="24">
                  <c:v>0.66666666666666663</c:v>
                </c:pt>
                <c:pt idx="25">
                  <c:v>0.73333333333333328</c:v>
                </c:pt>
                <c:pt idx="26">
                  <c:v>0.6</c:v>
                </c:pt>
                <c:pt idx="27">
                  <c:v>0.73333333333333328</c:v>
                </c:pt>
                <c:pt idx="28">
                  <c:v>0.6333333333333333</c:v>
                </c:pt>
                <c:pt idx="29">
                  <c:v>0.53333333333333333</c:v>
                </c:pt>
                <c:pt idx="30">
                  <c:v>0.8</c:v>
                </c:pt>
                <c:pt idx="31">
                  <c:v>0.83333333333333337</c:v>
                </c:pt>
                <c:pt idx="32">
                  <c:v>0.76666666666666672</c:v>
                </c:pt>
                <c:pt idx="33">
                  <c:v>0.73333333333333328</c:v>
                </c:pt>
                <c:pt idx="34">
                  <c:v>0.83333333333333337</c:v>
                </c:pt>
                <c:pt idx="35">
                  <c:v>0.7</c:v>
                </c:pt>
                <c:pt idx="36">
                  <c:v>0.8666666666666667</c:v>
                </c:pt>
                <c:pt idx="37">
                  <c:v>0.9</c:v>
                </c:pt>
                <c:pt idx="38">
                  <c:v>0.93333333333333335</c:v>
                </c:pt>
                <c:pt idx="39">
                  <c:v>0.8666666666666667</c:v>
                </c:pt>
                <c:pt idx="40">
                  <c:v>0.93333333333333335</c:v>
                </c:pt>
                <c:pt idx="41">
                  <c:v>0.8</c:v>
                </c:pt>
                <c:pt idx="42">
                  <c:v>0.76666666666666672</c:v>
                </c:pt>
                <c:pt idx="43">
                  <c:v>0.96666666666666667</c:v>
                </c:pt>
                <c:pt idx="44">
                  <c:v>1</c:v>
                </c:pt>
                <c:pt idx="45">
                  <c:v>0.96666666666666667</c:v>
                </c:pt>
                <c:pt idx="46">
                  <c:v>0.93333333333333335</c:v>
                </c:pt>
                <c:pt idx="47">
                  <c:v>0.96666666666666667</c:v>
                </c:pt>
                <c:pt idx="48">
                  <c:v>1</c:v>
                </c:pt>
                <c:pt idx="49">
                  <c:v>0.83333333333333337</c:v>
                </c:pt>
                <c:pt idx="50">
                  <c:v>0.96666666666666667</c:v>
                </c:pt>
                <c:pt idx="51">
                  <c:v>0.93333333333333335</c:v>
                </c:pt>
                <c:pt idx="52">
                  <c:v>0.93333333333333335</c:v>
                </c:pt>
                <c:pt idx="53">
                  <c:v>0.93333333333333335</c:v>
                </c:pt>
                <c:pt idx="54">
                  <c:v>0.96666666666666667</c:v>
                </c:pt>
                <c:pt idx="55">
                  <c:v>0.9</c:v>
                </c:pt>
                <c:pt idx="56">
                  <c:v>0.8666666666666667</c:v>
                </c:pt>
                <c:pt idx="57">
                  <c:v>0.93333333333333335</c:v>
                </c:pt>
                <c:pt idx="58">
                  <c:v>0.8666666666666667</c:v>
                </c:pt>
                <c:pt idx="59">
                  <c:v>0.83333333333333337</c:v>
                </c:pt>
              </c:numCache>
            </c:numRef>
          </c:val>
          <c:smooth val="0"/>
          <c:extLst>
            <c:ext xmlns:c16="http://schemas.microsoft.com/office/drawing/2014/chart" uri="{C3380CC4-5D6E-409C-BE32-E72D297353CC}">
              <c16:uniqueId val="{00000000-95F7-46C1-9649-2313DDCCE778}"/>
            </c:ext>
          </c:extLst>
        </c:ser>
        <c:dLbls>
          <c:showLegendKey val="0"/>
          <c:showVal val="0"/>
          <c:showCatName val="0"/>
          <c:showSerName val="0"/>
          <c:showPercent val="0"/>
          <c:showBubbleSize val="0"/>
        </c:dLbls>
        <c:marker val="1"/>
        <c:smooth val="0"/>
        <c:axId val="620041104"/>
        <c:axId val="620040464"/>
      </c:lineChart>
      <c:catAx>
        <c:axId val="6200411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0040464"/>
        <c:crosses val="autoZero"/>
        <c:auto val="1"/>
        <c:lblAlgn val="ctr"/>
        <c:lblOffset val="100"/>
        <c:noMultiLvlLbl val="0"/>
      </c:catAx>
      <c:valAx>
        <c:axId val="6200404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0041104"/>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cke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'Run Chart'!$F$2:$F$31</c:f>
              <c:numCache>
                <c:formatCode>General</c:formatCode>
                <c:ptCount val="30"/>
                <c:pt idx="0">
                  <c:v>0.16666666666666666</c:v>
                </c:pt>
                <c:pt idx="1">
                  <c:v>0.4</c:v>
                </c:pt>
                <c:pt idx="2">
                  <c:v>0.33333333333333331</c:v>
                </c:pt>
                <c:pt idx="3">
                  <c:v>0.5</c:v>
                </c:pt>
                <c:pt idx="4">
                  <c:v>0.23333333333333334</c:v>
                </c:pt>
                <c:pt idx="5">
                  <c:v>0.26666666666666666</c:v>
                </c:pt>
                <c:pt idx="6">
                  <c:v>0.4</c:v>
                </c:pt>
                <c:pt idx="7">
                  <c:v>0.26666666666666666</c:v>
                </c:pt>
                <c:pt idx="8">
                  <c:v>0.3</c:v>
                </c:pt>
                <c:pt idx="9">
                  <c:v>0.53333333333333333</c:v>
                </c:pt>
                <c:pt idx="10">
                  <c:v>0.4</c:v>
                </c:pt>
                <c:pt idx="11">
                  <c:v>0.33333333333333331</c:v>
                </c:pt>
                <c:pt idx="12">
                  <c:v>0.36666666666666664</c:v>
                </c:pt>
                <c:pt idx="13">
                  <c:v>0.1</c:v>
                </c:pt>
                <c:pt idx="14">
                  <c:v>0.53333333333333333</c:v>
                </c:pt>
                <c:pt idx="15">
                  <c:v>0.6</c:v>
                </c:pt>
                <c:pt idx="16">
                  <c:v>0.6</c:v>
                </c:pt>
                <c:pt idx="17">
                  <c:v>0.4</c:v>
                </c:pt>
                <c:pt idx="18">
                  <c:v>0.2</c:v>
                </c:pt>
                <c:pt idx="19">
                  <c:v>0.1</c:v>
                </c:pt>
                <c:pt idx="20">
                  <c:v>0.53333333333333333</c:v>
                </c:pt>
                <c:pt idx="21">
                  <c:v>0.56666666666666665</c:v>
                </c:pt>
                <c:pt idx="22">
                  <c:v>0.6</c:v>
                </c:pt>
                <c:pt idx="23">
                  <c:v>0.6333333333333333</c:v>
                </c:pt>
                <c:pt idx="24">
                  <c:v>0.66666666666666663</c:v>
                </c:pt>
                <c:pt idx="25">
                  <c:v>0.73333333333333328</c:v>
                </c:pt>
                <c:pt idx="26">
                  <c:v>0.6</c:v>
                </c:pt>
                <c:pt idx="27">
                  <c:v>0.73333333333333328</c:v>
                </c:pt>
                <c:pt idx="28">
                  <c:v>0.6333333333333333</c:v>
                </c:pt>
                <c:pt idx="29">
                  <c:v>0.53333333333333333</c:v>
                </c:pt>
              </c:numCache>
            </c:numRef>
          </c:val>
          <c:smooth val="0"/>
          <c:extLst>
            <c:ext xmlns:c16="http://schemas.microsoft.com/office/drawing/2014/chart" uri="{C3380CC4-5D6E-409C-BE32-E72D297353CC}">
              <c16:uniqueId val="{00000000-D280-406C-B72F-21A34B80EC5A}"/>
            </c:ext>
          </c:extLst>
        </c:ser>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'Run Chart'!$G$2:$G$31</c:f>
              <c:numCache>
                <c:formatCode>General</c:formatCode>
                <c:ptCount val="30"/>
                <c:pt idx="0">
                  <c:v>0.8</c:v>
                </c:pt>
                <c:pt idx="1">
                  <c:v>0.83333333333333337</c:v>
                </c:pt>
                <c:pt idx="2">
                  <c:v>0.76666666666666672</c:v>
                </c:pt>
                <c:pt idx="3">
                  <c:v>0.73333333333333328</c:v>
                </c:pt>
                <c:pt idx="4">
                  <c:v>0.83333333333333337</c:v>
                </c:pt>
                <c:pt idx="5">
                  <c:v>0.7</c:v>
                </c:pt>
                <c:pt idx="6">
                  <c:v>0.8666666666666667</c:v>
                </c:pt>
                <c:pt idx="7">
                  <c:v>0.9</c:v>
                </c:pt>
                <c:pt idx="8">
                  <c:v>0.93333333333333335</c:v>
                </c:pt>
                <c:pt idx="9">
                  <c:v>0.8666666666666667</c:v>
                </c:pt>
                <c:pt idx="10">
                  <c:v>0.93333333333333335</c:v>
                </c:pt>
                <c:pt idx="11">
                  <c:v>0.8</c:v>
                </c:pt>
                <c:pt idx="12">
                  <c:v>0.76666666666666672</c:v>
                </c:pt>
                <c:pt idx="13">
                  <c:v>0.96666666666666667</c:v>
                </c:pt>
                <c:pt idx="14">
                  <c:v>1</c:v>
                </c:pt>
                <c:pt idx="15">
                  <c:v>0.96666666666666667</c:v>
                </c:pt>
                <c:pt idx="16">
                  <c:v>0.93333333333333335</c:v>
                </c:pt>
                <c:pt idx="17">
                  <c:v>0.96666666666666667</c:v>
                </c:pt>
                <c:pt idx="18">
                  <c:v>1</c:v>
                </c:pt>
                <c:pt idx="19">
                  <c:v>0.83333333333333337</c:v>
                </c:pt>
                <c:pt idx="20">
                  <c:v>0.96666666666666667</c:v>
                </c:pt>
                <c:pt idx="21">
                  <c:v>0.93333333333333335</c:v>
                </c:pt>
                <c:pt idx="22">
                  <c:v>0.93333333333333335</c:v>
                </c:pt>
                <c:pt idx="23">
                  <c:v>0.93333333333333335</c:v>
                </c:pt>
                <c:pt idx="24">
                  <c:v>0.96666666666666667</c:v>
                </c:pt>
                <c:pt idx="25">
                  <c:v>0.9</c:v>
                </c:pt>
                <c:pt idx="26">
                  <c:v>0.8666666666666667</c:v>
                </c:pt>
                <c:pt idx="27">
                  <c:v>0.96666666666666667</c:v>
                </c:pt>
                <c:pt idx="28">
                  <c:v>0.8666666666666667</c:v>
                </c:pt>
                <c:pt idx="29">
                  <c:v>0.83333333333333337</c:v>
                </c:pt>
              </c:numCache>
            </c:numRef>
          </c:val>
          <c:smooth val="0"/>
          <c:extLst>
            <c:ext xmlns:c16="http://schemas.microsoft.com/office/drawing/2014/chart" uri="{C3380CC4-5D6E-409C-BE32-E72D297353CC}">
              <c16:uniqueId val="{00000001-D280-406C-B72F-21A34B80EC5A}"/>
            </c:ext>
          </c:extLst>
        </c:ser>
        <c:dLbls>
          <c:showLegendKey val="0"/>
          <c:showVal val="0"/>
          <c:showCatName val="0"/>
          <c:showSerName val="0"/>
          <c:showPercent val="0"/>
          <c:showBubbleSize val="0"/>
        </c:dLbls>
        <c:marker val="1"/>
        <c:smooth val="0"/>
        <c:axId val="248051920"/>
        <c:axId val="248057360"/>
      </c:lineChart>
      <c:catAx>
        <c:axId val="2480519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057360"/>
        <c:crosses val="autoZero"/>
        <c:auto val="1"/>
        <c:lblAlgn val="ctr"/>
        <c:lblOffset val="100"/>
        <c:noMultiLvlLbl val="0"/>
      </c:catAx>
      <c:valAx>
        <c:axId val="24805736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48051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41275</xdr:rowOff>
    </xdr:from>
    <xdr:to>
      <xdr:col>7</xdr:col>
      <xdr:colOff>304800</xdr:colOff>
      <xdr:row>16</xdr:row>
      <xdr:rowOff>22225</xdr:rowOff>
    </xdr:to>
    <xdr:graphicFrame macro="">
      <xdr:nvGraphicFramePr>
        <xdr:cNvPr id="2" name="Chart 2">
          <a:extLst>
            <a:ext uri="{FF2B5EF4-FFF2-40B4-BE49-F238E27FC236}">
              <a16:creationId xmlns:a16="http://schemas.microsoft.com/office/drawing/2014/main" id="{8F8523EE-C0FB-34C2-550B-949B5DBB60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155575</xdr:colOff>
      <xdr:row>7</xdr:row>
      <xdr:rowOff>41275</xdr:rowOff>
    </xdr:from>
    <xdr:to>
      <xdr:col>10</xdr:col>
      <xdr:colOff>1069975</xdr:colOff>
      <xdr:row>22</xdr:row>
      <xdr:rowOff>22225</xdr:rowOff>
    </xdr:to>
    <xdr:graphicFrame macro="">
      <xdr:nvGraphicFramePr>
        <xdr:cNvPr id="5" name="Chart 4">
          <a:extLst>
            <a:ext uri="{FF2B5EF4-FFF2-40B4-BE49-F238E27FC236}">
              <a16:creationId xmlns:a16="http://schemas.microsoft.com/office/drawing/2014/main" id="{0AC000D9-2861-80FD-6DC7-23DD3BA9E8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1273175</xdr:colOff>
      <xdr:row>7</xdr:row>
      <xdr:rowOff>34925</xdr:rowOff>
    </xdr:from>
    <xdr:to>
      <xdr:col>18</xdr:col>
      <xdr:colOff>85725</xdr:colOff>
      <xdr:row>22</xdr:row>
      <xdr:rowOff>15875</xdr:rowOff>
    </xdr:to>
    <xdr:graphicFrame macro="">
      <xdr:nvGraphicFramePr>
        <xdr:cNvPr id="6" name="Chart 5">
          <a:extLst>
            <a:ext uri="{FF2B5EF4-FFF2-40B4-BE49-F238E27FC236}">
              <a16:creationId xmlns:a16="http://schemas.microsoft.com/office/drawing/2014/main" id="{AC075174-E48C-2CB6-B8EF-DE984964B4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48902-09C0-4B72-B73B-489888897C5A}">
  <dimension ref="A1:H5"/>
  <sheetViews>
    <sheetView workbookViewId="0">
      <selection activeCell="G12" sqref="G12"/>
    </sheetView>
  </sheetViews>
  <sheetFormatPr defaultRowHeight="14.5" x14ac:dyDescent="0.35"/>
  <cols>
    <col min="1" max="1" width="23.36328125" customWidth="1"/>
    <col min="2" max="5" width="20.26953125" customWidth="1"/>
    <col min="6" max="6" width="16.36328125" customWidth="1"/>
    <col min="7" max="7" width="24.453125" customWidth="1"/>
    <col min="8" max="8" width="22.81640625" customWidth="1"/>
  </cols>
  <sheetData>
    <row r="1" spans="1:8" x14ac:dyDescent="0.35">
      <c r="A1" t="s">
        <v>43</v>
      </c>
      <c r="B1" t="s">
        <v>0</v>
      </c>
      <c r="C1" t="s">
        <v>4</v>
      </c>
      <c r="D1" t="s">
        <v>6</v>
      </c>
      <c r="E1" t="s">
        <v>9</v>
      </c>
      <c r="F1" t="s">
        <v>1</v>
      </c>
      <c r="G1" t="s">
        <v>57</v>
      </c>
      <c r="H1" t="s">
        <v>58</v>
      </c>
    </row>
    <row r="2" spans="1:8" x14ac:dyDescent="0.35">
      <c r="A2">
        <v>1</v>
      </c>
      <c r="B2">
        <v>1</v>
      </c>
      <c r="C2">
        <v>19</v>
      </c>
      <c r="D2">
        <v>1</v>
      </c>
      <c r="E2">
        <v>1</v>
      </c>
      <c r="F2">
        <v>1</v>
      </c>
      <c r="G2">
        <v>0</v>
      </c>
      <c r="H2">
        <v>100</v>
      </c>
    </row>
    <row r="3" spans="1:8" x14ac:dyDescent="0.35">
      <c r="A3">
        <v>2</v>
      </c>
      <c r="B3">
        <v>1</v>
      </c>
      <c r="C3">
        <v>24</v>
      </c>
      <c r="D3">
        <v>2</v>
      </c>
      <c r="E3">
        <v>2</v>
      </c>
      <c r="F3">
        <v>2</v>
      </c>
      <c r="G3">
        <v>0</v>
      </c>
      <c r="H3">
        <v>98</v>
      </c>
    </row>
    <row r="4" spans="1:8" x14ac:dyDescent="0.35">
      <c r="A4">
        <v>3</v>
      </c>
      <c r="B4">
        <v>2</v>
      </c>
      <c r="C4">
        <v>36</v>
      </c>
      <c r="D4">
        <v>4</v>
      </c>
      <c r="E4">
        <v>3</v>
      </c>
      <c r="F4">
        <v>1</v>
      </c>
      <c r="G4">
        <v>0</v>
      </c>
      <c r="H4">
        <v>99</v>
      </c>
    </row>
    <row r="5" spans="1:8" x14ac:dyDescent="0.35">
      <c r="A5">
        <v>4</v>
      </c>
      <c r="B5">
        <v>2</v>
      </c>
      <c r="C5">
        <v>65</v>
      </c>
      <c r="D5">
        <v>6</v>
      </c>
      <c r="E5">
        <v>1</v>
      </c>
      <c r="F5">
        <v>2</v>
      </c>
      <c r="G5">
        <v>1</v>
      </c>
      <c r="H5">
        <v>96</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FC195-D893-4E79-9A7F-1FC3D0898EBD}">
  <dimension ref="A1:I5"/>
  <sheetViews>
    <sheetView tabSelected="1" topLeftCell="B1" workbookViewId="0">
      <selection activeCell="K17" sqref="K17"/>
    </sheetView>
  </sheetViews>
  <sheetFormatPr defaultRowHeight="14.5" x14ac:dyDescent="0.35"/>
  <cols>
    <col min="1" max="1" width="23.36328125" customWidth="1"/>
    <col min="2" max="4" width="20.26953125" customWidth="1"/>
    <col min="5" max="5" width="16.36328125" customWidth="1"/>
    <col min="6" max="7" width="24.453125" customWidth="1"/>
    <col min="8" max="9" width="22.81640625" customWidth="1"/>
  </cols>
  <sheetData>
    <row r="1" spans="1:9" ht="72.5" x14ac:dyDescent="0.35">
      <c r="A1" t="s">
        <v>43</v>
      </c>
      <c r="B1" t="s">
        <v>4</v>
      </c>
      <c r="C1" t="s">
        <v>6</v>
      </c>
      <c r="D1" t="s">
        <v>9</v>
      </c>
      <c r="E1" t="s">
        <v>1</v>
      </c>
      <c r="F1" s="1" t="s">
        <v>59</v>
      </c>
      <c r="G1" s="1" t="s">
        <v>60</v>
      </c>
      <c r="H1" s="1" t="s">
        <v>61</v>
      </c>
      <c r="I1" s="1" t="s">
        <v>61</v>
      </c>
    </row>
    <row r="2" spans="1:9" x14ac:dyDescent="0.35">
      <c r="A2">
        <v>1</v>
      </c>
      <c r="B2">
        <v>19</v>
      </c>
      <c r="C2">
        <v>1</v>
      </c>
      <c r="D2">
        <v>1</v>
      </c>
      <c r="E2">
        <v>1</v>
      </c>
      <c r="F2">
        <v>0</v>
      </c>
      <c r="G2">
        <v>0</v>
      </c>
      <c r="H2">
        <v>100</v>
      </c>
      <c r="I2">
        <v>100</v>
      </c>
    </row>
    <row r="3" spans="1:9" x14ac:dyDescent="0.35">
      <c r="A3">
        <v>2</v>
      </c>
      <c r="B3">
        <v>24</v>
      </c>
      <c r="C3">
        <v>2</v>
      </c>
      <c r="D3">
        <v>2</v>
      </c>
      <c r="E3">
        <v>2</v>
      </c>
      <c r="F3">
        <v>0</v>
      </c>
      <c r="G3">
        <v>0</v>
      </c>
      <c r="H3">
        <v>98</v>
      </c>
      <c r="I3">
        <v>98</v>
      </c>
    </row>
    <row r="4" spans="1:9" x14ac:dyDescent="0.35">
      <c r="A4">
        <v>3</v>
      </c>
      <c r="B4">
        <v>36</v>
      </c>
      <c r="C4">
        <v>4</v>
      </c>
      <c r="D4">
        <v>3</v>
      </c>
      <c r="E4">
        <v>1</v>
      </c>
      <c r="F4">
        <v>0</v>
      </c>
      <c r="G4">
        <v>0</v>
      </c>
      <c r="H4">
        <v>99</v>
      </c>
      <c r="I4">
        <v>99</v>
      </c>
    </row>
    <row r="5" spans="1:9" x14ac:dyDescent="0.35">
      <c r="A5">
        <v>4</v>
      </c>
      <c r="B5">
        <v>65</v>
      </c>
      <c r="C5">
        <v>6</v>
      </c>
      <c r="D5">
        <v>1</v>
      </c>
      <c r="E5">
        <v>2</v>
      </c>
      <c r="F5">
        <v>1</v>
      </c>
      <c r="G5">
        <v>1</v>
      </c>
      <c r="H5">
        <v>96</v>
      </c>
      <c r="I5">
        <v>96</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3E6B1-C908-4A60-914F-3DA592FD21BC}">
  <dimension ref="A1:H2"/>
  <sheetViews>
    <sheetView workbookViewId="0">
      <selection activeCell="G1" sqref="G1"/>
    </sheetView>
  </sheetViews>
  <sheetFormatPr defaultRowHeight="14.5" x14ac:dyDescent="0.35"/>
  <cols>
    <col min="1" max="1" width="16.6328125" customWidth="1"/>
    <col min="2" max="2" width="15.90625" customWidth="1"/>
    <col min="3" max="3" width="20.08984375" customWidth="1"/>
    <col min="4" max="4" width="25.54296875" customWidth="1"/>
    <col min="5" max="5" width="23.1796875" customWidth="1"/>
    <col min="6" max="6" width="21.08984375" customWidth="1"/>
    <col min="7" max="7" width="24.90625" customWidth="1"/>
    <col min="8" max="8" width="19.453125" customWidth="1"/>
  </cols>
  <sheetData>
    <row r="1" spans="1:8" x14ac:dyDescent="0.35">
      <c r="A1" t="s">
        <v>46</v>
      </c>
      <c r="B1" t="s">
        <v>0</v>
      </c>
      <c r="C1" t="s">
        <v>4</v>
      </c>
      <c r="D1" t="s">
        <v>6</v>
      </c>
      <c r="E1" t="s">
        <v>9</v>
      </c>
      <c r="F1" t="s">
        <v>1</v>
      </c>
      <c r="G1" t="s">
        <v>55</v>
      </c>
      <c r="H1" t="s">
        <v>56</v>
      </c>
    </row>
    <row r="2" spans="1:8" ht="58" x14ac:dyDescent="0.35">
      <c r="A2" s="1" t="s">
        <v>47</v>
      </c>
      <c r="B2" s="1" t="s">
        <v>2</v>
      </c>
      <c r="C2" s="1" t="s">
        <v>5</v>
      </c>
      <c r="D2" s="1" t="s">
        <v>7</v>
      </c>
      <c r="E2" s="1" t="s">
        <v>8</v>
      </c>
      <c r="F2" s="1" t="s">
        <v>3</v>
      </c>
      <c r="G2" s="1" t="s">
        <v>44</v>
      </c>
      <c r="H2" s="1" t="s">
        <v>45</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321C1-C3CC-4E53-A9FD-A4B189623C17}">
  <dimension ref="A1"/>
  <sheetViews>
    <sheetView workbookViewId="0"/>
  </sheetViews>
  <sheetFormatPr defaultRowHeight="14.5" x14ac:dyDescent="0.35"/>
  <sheetData>
    <row r="1" spans="1:1" x14ac:dyDescent="0.35">
      <c r="A1" t="s">
        <v>48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68A67-8E34-4C2E-B8C9-F0555454A192}">
  <dimension ref="A1:D29"/>
  <sheetViews>
    <sheetView workbookViewId="0">
      <selection activeCell="C11" sqref="C11:D29"/>
    </sheetView>
  </sheetViews>
  <sheetFormatPr defaultRowHeight="15.5" x14ac:dyDescent="0.35"/>
  <cols>
    <col min="1" max="1" width="47.90625" style="8" customWidth="1"/>
    <col min="2" max="2" width="39.1796875" style="8" customWidth="1"/>
    <col min="3" max="3" width="26.453125" style="8" customWidth="1"/>
    <col min="4" max="4" width="35.6328125" style="8" customWidth="1"/>
    <col min="5" max="16384" width="8.7265625" style="8"/>
  </cols>
  <sheetData>
    <row r="1" spans="1:4" ht="31.5" customHeight="1" x14ac:dyDescent="0.35">
      <c r="A1" s="6" t="s">
        <v>10</v>
      </c>
    </row>
    <row r="2" spans="1:4" ht="16" thickBot="1" x14ac:dyDescent="0.4">
      <c r="A2" s="7" t="s">
        <v>11</v>
      </c>
    </row>
    <row r="3" spans="1:4" ht="21.5" customHeight="1" thickBot="1" x14ac:dyDescent="0.4">
      <c r="A3" s="9" t="s">
        <v>0</v>
      </c>
      <c r="B3" s="10" t="s">
        <v>12</v>
      </c>
    </row>
    <row r="4" spans="1:4" ht="32.5" customHeight="1" x14ac:dyDescent="0.35">
      <c r="A4" s="11" t="s">
        <v>13</v>
      </c>
      <c r="B4" s="12" t="s">
        <v>14</v>
      </c>
    </row>
    <row r="5" spans="1:4" ht="16" thickBot="1" x14ac:dyDescent="0.4">
      <c r="A5" s="13" t="s">
        <v>15</v>
      </c>
      <c r="B5" s="14" t="s">
        <v>16</v>
      </c>
    </row>
    <row r="6" spans="1:4" x14ac:dyDescent="0.35">
      <c r="A6" s="7" t="s">
        <v>17</v>
      </c>
    </row>
    <row r="11" spans="1:4" x14ac:dyDescent="0.35">
      <c r="C11" s="2" t="s">
        <v>18</v>
      </c>
      <c r="D11"/>
    </row>
    <row r="12" spans="1:4" ht="32.5" customHeight="1" thickBot="1" x14ac:dyDescent="0.4">
      <c r="C12" s="7" t="s">
        <v>19</v>
      </c>
      <c r="D12"/>
    </row>
    <row r="13" spans="1:4" x14ac:dyDescent="0.35">
      <c r="C13" s="18" t="s">
        <v>0</v>
      </c>
      <c r="D13" s="15" t="s">
        <v>20</v>
      </c>
    </row>
    <row r="14" spans="1:4" ht="16" thickBot="1" x14ac:dyDescent="0.4">
      <c r="C14" s="19"/>
      <c r="D14" s="17" t="s">
        <v>21</v>
      </c>
    </row>
    <row r="15" spans="1:4" x14ac:dyDescent="0.35">
      <c r="C15" s="4" t="s">
        <v>4</v>
      </c>
      <c r="D15" s="4"/>
    </row>
    <row r="16" spans="1:4" x14ac:dyDescent="0.35">
      <c r="C16" s="4" t="s">
        <v>22</v>
      </c>
      <c r="D16" s="4" t="s">
        <v>25</v>
      </c>
    </row>
    <row r="17" spans="3:4" x14ac:dyDescent="0.35">
      <c r="C17" s="4" t="s">
        <v>23</v>
      </c>
      <c r="D17" s="4" t="s">
        <v>26</v>
      </c>
    </row>
    <row r="18" spans="3:4" x14ac:dyDescent="0.35">
      <c r="C18" s="4" t="s">
        <v>24</v>
      </c>
      <c r="D18" s="4" t="s">
        <v>27</v>
      </c>
    </row>
    <row r="19" spans="3:4" x14ac:dyDescent="0.35">
      <c r="C19" s="4" t="s">
        <v>1</v>
      </c>
      <c r="D19" s="16"/>
    </row>
    <row r="20" spans="3:4" x14ac:dyDescent="0.35">
      <c r="C20" s="4" t="s">
        <v>28</v>
      </c>
      <c r="D20" s="4" t="s">
        <v>30</v>
      </c>
    </row>
    <row r="21" spans="3:4" x14ac:dyDescent="0.35">
      <c r="C21" s="4" t="s">
        <v>29</v>
      </c>
      <c r="D21" s="4" t="s">
        <v>31</v>
      </c>
    </row>
    <row r="22" spans="3:4" x14ac:dyDescent="0.35">
      <c r="C22" s="4" t="s">
        <v>32</v>
      </c>
      <c r="D22" s="16"/>
    </row>
    <row r="23" spans="3:4" x14ac:dyDescent="0.35">
      <c r="C23" s="4" t="s">
        <v>33</v>
      </c>
      <c r="D23" s="4" t="s">
        <v>35</v>
      </c>
    </row>
    <row r="24" spans="3:4" x14ac:dyDescent="0.35">
      <c r="C24" s="4" t="s">
        <v>34</v>
      </c>
      <c r="D24" s="4" t="s">
        <v>36</v>
      </c>
    </row>
    <row r="25" spans="3:4" x14ac:dyDescent="0.35">
      <c r="C25" s="4" t="s">
        <v>32</v>
      </c>
      <c r="D25" s="4" t="s">
        <v>31</v>
      </c>
    </row>
    <row r="26" spans="3:4" x14ac:dyDescent="0.35">
      <c r="C26" s="4" t="s">
        <v>37</v>
      </c>
      <c r="D26" s="16"/>
    </row>
    <row r="27" spans="3:4" x14ac:dyDescent="0.35">
      <c r="C27" s="4" t="s">
        <v>38</v>
      </c>
      <c r="D27" s="4" t="s">
        <v>40</v>
      </c>
    </row>
    <row r="28" spans="3:4" ht="16" thickBot="1" x14ac:dyDescent="0.4">
      <c r="C28" s="5" t="s">
        <v>39</v>
      </c>
      <c r="D28" s="5" t="s">
        <v>41</v>
      </c>
    </row>
    <row r="29" spans="3:4" x14ac:dyDescent="0.35">
      <c r="C29" s="3" t="s">
        <v>42</v>
      </c>
      <c r="D29"/>
    </row>
  </sheetData>
  <mergeCells count="1">
    <mergeCell ref="C13:C1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B658B-59A2-48C6-9D28-51CB6B0EB8D3}">
  <dimension ref="A1:G61"/>
  <sheetViews>
    <sheetView workbookViewId="0">
      <selection activeCell="B1" sqref="B1"/>
    </sheetView>
  </sheetViews>
  <sheetFormatPr defaultRowHeight="14.5" x14ac:dyDescent="0.35"/>
  <cols>
    <col min="11" max="11" width="21.36328125" customWidth="1"/>
  </cols>
  <sheetData>
    <row r="1" spans="1:7" x14ac:dyDescent="0.35">
      <c r="A1" t="s">
        <v>49</v>
      </c>
      <c r="B1" t="s">
        <v>50</v>
      </c>
      <c r="C1" t="s">
        <v>52</v>
      </c>
      <c r="D1" t="s">
        <v>50</v>
      </c>
      <c r="E1" t="s">
        <v>51</v>
      </c>
      <c r="F1" t="s">
        <v>54</v>
      </c>
      <c r="G1" t="s">
        <v>53</v>
      </c>
    </row>
    <row r="2" spans="1:7" x14ac:dyDescent="0.35">
      <c r="A2">
        <v>1</v>
      </c>
      <c r="B2">
        <v>5</v>
      </c>
      <c r="C2">
        <v>30</v>
      </c>
      <c r="D2">
        <v>24</v>
      </c>
      <c r="E2">
        <v>30</v>
      </c>
      <c r="F2">
        <f>SUM(B2/C2)</f>
        <v>0.16666666666666666</v>
      </c>
      <c r="G2">
        <f>SUM(D2/E2)</f>
        <v>0.8</v>
      </c>
    </row>
    <row r="3" spans="1:7" x14ac:dyDescent="0.35">
      <c r="A3">
        <v>2</v>
      </c>
      <c r="B3">
        <v>12</v>
      </c>
      <c r="C3">
        <v>30</v>
      </c>
      <c r="D3">
        <v>25</v>
      </c>
      <c r="E3">
        <v>30</v>
      </c>
      <c r="F3">
        <f t="shared" ref="F3:F61" si="0">SUM(B3/C3)</f>
        <v>0.4</v>
      </c>
      <c r="G3">
        <f t="shared" ref="G3:G31" si="1">SUM(D3/E3)</f>
        <v>0.83333333333333337</v>
      </c>
    </row>
    <row r="4" spans="1:7" x14ac:dyDescent="0.35">
      <c r="A4">
        <v>3</v>
      </c>
      <c r="B4">
        <v>10</v>
      </c>
      <c r="C4">
        <v>30</v>
      </c>
      <c r="D4">
        <v>23</v>
      </c>
      <c r="E4">
        <v>30</v>
      </c>
      <c r="F4">
        <f t="shared" si="0"/>
        <v>0.33333333333333331</v>
      </c>
      <c r="G4">
        <f t="shared" si="1"/>
        <v>0.76666666666666672</v>
      </c>
    </row>
    <row r="5" spans="1:7" x14ac:dyDescent="0.35">
      <c r="A5">
        <v>4</v>
      </c>
      <c r="B5">
        <v>15</v>
      </c>
      <c r="C5">
        <v>30</v>
      </c>
      <c r="D5">
        <v>22</v>
      </c>
      <c r="E5">
        <v>30</v>
      </c>
      <c r="F5">
        <f t="shared" si="0"/>
        <v>0.5</v>
      </c>
      <c r="G5">
        <f t="shared" si="1"/>
        <v>0.73333333333333328</v>
      </c>
    </row>
    <row r="6" spans="1:7" x14ac:dyDescent="0.35">
      <c r="A6">
        <v>5</v>
      </c>
      <c r="B6">
        <v>7</v>
      </c>
      <c r="C6">
        <v>30</v>
      </c>
      <c r="D6">
        <v>25</v>
      </c>
      <c r="E6">
        <v>30</v>
      </c>
      <c r="F6">
        <f t="shared" si="0"/>
        <v>0.23333333333333334</v>
      </c>
      <c r="G6">
        <f t="shared" si="1"/>
        <v>0.83333333333333337</v>
      </c>
    </row>
    <row r="7" spans="1:7" x14ac:dyDescent="0.35">
      <c r="A7">
        <v>6</v>
      </c>
      <c r="B7">
        <v>8</v>
      </c>
      <c r="C7">
        <v>30</v>
      </c>
      <c r="D7">
        <v>21</v>
      </c>
      <c r="E7">
        <v>30</v>
      </c>
      <c r="F7">
        <f t="shared" si="0"/>
        <v>0.26666666666666666</v>
      </c>
      <c r="G7">
        <f t="shared" si="1"/>
        <v>0.7</v>
      </c>
    </row>
    <row r="8" spans="1:7" x14ac:dyDescent="0.35">
      <c r="A8">
        <v>7</v>
      </c>
      <c r="B8">
        <v>12</v>
      </c>
      <c r="C8">
        <v>30</v>
      </c>
      <c r="D8">
        <v>26</v>
      </c>
      <c r="E8">
        <v>30</v>
      </c>
      <c r="F8">
        <f t="shared" si="0"/>
        <v>0.4</v>
      </c>
      <c r="G8">
        <f t="shared" si="1"/>
        <v>0.8666666666666667</v>
      </c>
    </row>
    <row r="9" spans="1:7" x14ac:dyDescent="0.35">
      <c r="A9">
        <v>8</v>
      </c>
      <c r="B9">
        <v>8</v>
      </c>
      <c r="C9">
        <v>30</v>
      </c>
      <c r="D9">
        <v>27</v>
      </c>
      <c r="E9">
        <v>30</v>
      </c>
      <c r="F9">
        <f t="shared" si="0"/>
        <v>0.26666666666666666</v>
      </c>
      <c r="G9">
        <f t="shared" si="1"/>
        <v>0.9</v>
      </c>
    </row>
    <row r="10" spans="1:7" x14ac:dyDescent="0.35">
      <c r="A10">
        <v>9</v>
      </c>
      <c r="B10">
        <v>9</v>
      </c>
      <c r="C10">
        <v>30</v>
      </c>
      <c r="D10">
        <v>28</v>
      </c>
      <c r="E10">
        <v>30</v>
      </c>
      <c r="F10">
        <f t="shared" si="0"/>
        <v>0.3</v>
      </c>
      <c r="G10">
        <f t="shared" si="1"/>
        <v>0.93333333333333335</v>
      </c>
    </row>
    <row r="11" spans="1:7" x14ac:dyDescent="0.35">
      <c r="A11">
        <v>10</v>
      </c>
      <c r="B11">
        <v>16</v>
      </c>
      <c r="C11">
        <v>30</v>
      </c>
      <c r="D11">
        <v>26</v>
      </c>
      <c r="E11">
        <v>30</v>
      </c>
      <c r="F11">
        <f t="shared" si="0"/>
        <v>0.53333333333333333</v>
      </c>
      <c r="G11">
        <f t="shared" si="1"/>
        <v>0.8666666666666667</v>
      </c>
    </row>
    <row r="12" spans="1:7" x14ac:dyDescent="0.35">
      <c r="A12">
        <v>11</v>
      </c>
      <c r="B12">
        <v>12</v>
      </c>
      <c r="C12">
        <v>30</v>
      </c>
      <c r="D12">
        <v>28</v>
      </c>
      <c r="E12">
        <v>30</v>
      </c>
      <c r="F12">
        <f t="shared" si="0"/>
        <v>0.4</v>
      </c>
      <c r="G12">
        <f t="shared" si="1"/>
        <v>0.93333333333333335</v>
      </c>
    </row>
    <row r="13" spans="1:7" x14ac:dyDescent="0.35">
      <c r="A13">
        <v>12</v>
      </c>
      <c r="B13">
        <v>10</v>
      </c>
      <c r="C13">
        <v>30</v>
      </c>
      <c r="D13">
        <v>24</v>
      </c>
      <c r="E13">
        <v>30</v>
      </c>
      <c r="F13">
        <f t="shared" si="0"/>
        <v>0.33333333333333331</v>
      </c>
      <c r="G13">
        <f t="shared" si="1"/>
        <v>0.8</v>
      </c>
    </row>
    <row r="14" spans="1:7" x14ac:dyDescent="0.35">
      <c r="A14">
        <v>13</v>
      </c>
      <c r="B14">
        <v>11</v>
      </c>
      <c r="C14">
        <v>30</v>
      </c>
      <c r="D14">
        <v>23</v>
      </c>
      <c r="E14">
        <v>30</v>
      </c>
      <c r="F14">
        <f t="shared" si="0"/>
        <v>0.36666666666666664</v>
      </c>
      <c r="G14">
        <f t="shared" si="1"/>
        <v>0.76666666666666672</v>
      </c>
    </row>
    <row r="15" spans="1:7" x14ac:dyDescent="0.35">
      <c r="A15">
        <v>14</v>
      </c>
      <c r="B15">
        <v>3</v>
      </c>
      <c r="C15">
        <v>30</v>
      </c>
      <c r="D15">
        <v>29</v>
      </c>
      <c r="E15">
        <v>30</v>
      </c>
      <c r="F15">
        <f t="shared" si="0"/>
        <v>0.1</v>
      </c>
      <c r="G15">
        <f t="shared" si="1"/>
        <v>0.96666666666666667</v>
      </c>
    </row>
    <row r="16" spans="1:7" x14ac:dyDescent="0.35">
      <c r="A16">
        <v>15</v>
      </c>
      <c r="B16">
        <v>16</v>
      </c>
      <c r="C16">
        <v>30</v>
      </c>
      <c r="D16">
        <v>30</v>
      </c>
      <c r="E16">
        <v>30</v>
      </c>
      <c r="F16">
        <f t="shared" si="0"/>
        <v>0.53333333333333333</v>
      </c>
      <c r="G16">
        <f t="shared" si="1"/>
        <v>1</v>
      </c>
    </row>
    <row r="17" spans="1:7" x14ac:dyDescent="0.35">
      <c r="A17">
        <v>16</v>
      </c>
      <c r="B17">
        <v>18</v>
      </c>
      <c r="C17">
        <v>30</v>
      </c>
      <c r="D17">
        <v>29</v>
      </c>
      <c r="E17">
        <v>30</v>
      </c>
      <c r="F17">
        <f t="shared" si="0"/>
        <v>0.6</v>
      </c>
      <c r="G17">
        <f t="shared" si="1"/>
        <v>0.96666666666666667</v>
      </c>
    </row>
    <row r="18" spans="1:7" x14ac:dyDescent="0.35">
      <c r="A18">
        <v>17</v>
      </c>
      <c r="B18">
        <v>18</v>
      </c>
      <c r="C18">
        <v>30</v>
      </c>
      <c r="D18">
        <v>28</v>
      </c>
      <c r="E18">
        <v>30</v>
      </c>
      <c r="F18">
        <f t="shared" si="0"/>
        <v>0.6</v>
      </c>
      <c r="G18">
        <f t="shared" si="1"/>
        <v>0.93333333333333335</v>
      </c>
    </row>
    <row r="19" spans="1:7" x14ac:dyDescent="0.35">
      <c r="A19">
        <v>18</v>
      </c>
      <c r="B19">
        <v>12</v>
      </c>
      <c r="C19">
        <v>30</v>
      </c>
      <c r="D19">
        <v>29</v>
      </c>
      <c r="E19">
        <v>30</v>
      </c>
      <c r="F19">
        <f t="shared" si="0"/>
        <v>0.4</v>
      </c>
      <c r="G19">
        <f t="shared" si="1"/>
        <v>0.96666666666666667</v>
      </c>
    </row>
    <row r="20" spans="1:7" x14ac:dyDescent="0.35">
      <c r="A20">
        <v>19</v>
      </c>
      <c r="B20">
        <v>6</v>
      </c>
      <c r="C20">
        <v>30</v>
      </c>
      <c r="D20">
        <v>30</v>
      </c>
      <c r="E20">
        <v>30</v>
      </c>
      <c r="F20">
        <f t="shared" si="0"/>
        <v>0.2</v>
      </c>
      <c r="G20">
        <f t="shared" si="1"/>
        <v>1</v>
      </c>
    </row>
    <row r="21" spans="1:7" x14ac:dyDescent="0.35">
      <c r="A21">
        <v>20</v>
      </c>
      <c r="B21">
        <v>3</v>
      </c>
      <c r="C21">
        <v>30</v>
      </c>
      <c r="D21">
        <v>25</v>
      </c>
      <c r="E21">
        <v>30</v>
      </c>
      <c r="F21">
        <f t="shared" si="0"/>
        <v>0.1</v>
      </c>
      <c r="G21">
        <f t="shared" si="1"/>
        <v>0.83333333333333337</v>
      </c>
    </row>
    <row r="22" spans="1:7" x14ac:dyDescent="0.35">
      <c r="A22">
        <v>21</v>
      </c>
      <c r="B22">
        <v>16</v>
      </c>
      <c r="C22">
        <v>30</v>
      </c>
      <c r="D22">
        <v>29</v>
      </c>
      <c r="E22">
        <v>30</v>
      </c>
      <c r="F22">
        <f t="shared" si="0"/>
        <v>0.53333333333333333</v>
      </c>
      <c r="G22">
        <f t="shared" si="1"/>
        <v>0.96666666666666667</v>
      </c>
    </row>
    <row r="23" spans="1:7" x14ac:dyDescent="0.35">
      <c r="A23">
        <v>22</v>
      </c>
      <c r="B23">
        <v>17</v>
      </c>
      <c r="C23">
        <v>30</v>
      </c>
      <c r="D23">
        <v>28</v>
      </c>
      <c r="E23">
        <v>30</v>
      </c>
      <c r="F23">
        <f t="shared" si="0"/>
        <v>0.56666666666666665</v>
      </c>
      <c r="G23">
        <f t="shared" si="1"/>
        <v>0.93333333333333335</v>
      </c>
    </row>
    <row r="24" spans="1:7" x14ac:dyDescent="0.35">
      <c r="A24">
        <v>23</v>
      </c>
      <c r="B24">
        <v>18</v>
      </c>
      <c r="C24">
        <v>30</v>
      </c>
      <c r="D24">
        <v>28</v>
      </c>
      <c r="E24">
        <v>30</v>
      </c>
      <c r="F24">
        <f t="shared" si="0"/>
        <v>0.6</v>
      </c>
      <c r="G24">
        <f t="shared" si="1"/>
        <v>0.93333333333333335</v>
      </c>
    </row>
    <row r="25" spans="1:7" x14ac:dyDescent="0.35">
      <c r="A25">
        <v>24</v>
      </c>
      <c r="B25">
        <v>19</v>
      </c>
      <c r="C25">
        <v>30</v>
      </c>
      <c r="D25">
        <v>28</v>
      </c>
      <c r="E25">
        <v>30</v>
      </c>
      <c r="F25">
        <f t="shared" si="0"/>
        <v>0.6333333333333333</v>
      </c>
      <c r="G25">
        <f t="shared" si="1"/>
        <v>0.93333333333333335</v>
      </c>
    </row>
    <row r="26" spans="1:7" x14ac:dyDescent="0.35">
      <c r="A26">
        <v>25</v>
      </c>
      <c r="B26">
        <v>20</v>
      </c>
      <c r="C26">
        <v>30</v>
      </c>
      <c r="D26">
        <v>29</v>
      </c>
      <c r="E26">
        <v>30</v>
      </c>
      <c r="F26">
        <f t="shared" si="0"/>
        <v>0.66666666666666663</v>
      </c>
      <c r="G26">
        <f t="shared" si="1"/>
        <v>0.96666666666666667</v>
      </c>
    </row>
    <row r="27" spans="1:7" x14ac:dyDescent="0.35">
      <c r="A27">
        <v>26</v>
      </c>
      <c r="B27">
        <v>22</v>
      </c>
      <c r="C27">
        <v>30</v>
      </c>
      <c r="D27">
        <v>27</v>
      </c>
      <c r="E27">
        <v>30</v>
      </c>
      <c r="F27">
        <f t="shared" si="0"/>
        <v>0.73333333333333328</v>
      </c>
      <c r="G27">
        <f t="shared" si="1"/>
        <v>0.9</v>
      </c>
    </row>
    <row r="28" spans="1:7" x14ac:dyDescent="0.35">
      <c r="A28">
        <v>27</v>
      </c>
      <c r="B28">
        <v>18</v>
      </c>
      <c r="C28">
        <v>30</v>
      </c>
      <c r="D28">
        <v>26</v>
      </c>
      <c r="E28">
        <v>30</v>
      </c>
      <c r="F28">
        <f t="shared" si="0"/>
        <v>0.6</v>
      </c>
      <c r="G28">
        <f t="shared" si="1"/>
        <v>0.8666666666666667</v>
      </c>
    </row>
    <row r="29" spans="1:7" x14ac:dyDescent="0.35">
      <c r="A29">
        <v>28</v>
      </c>
      <c r="B29">
        <v>22</v>
      </c>
      <c r="C29">
        <v>30</v>
      </c>
      <c r="D29">
        <v>29</v>
      </c>
      <c r="E29">
        <v>30</v>
      </c>
      <c r="F29">
        <f t="shared" si="0"/>
        <v>0.73333333333333328</v>
      </c>
      <c r="G29">
        <f t="shared" si="1"/>
        <v>0.96666666666666667</v>
      </c>
    </row>
    <row r="30" spans="1:7" x14ac:dyDescent="0.35">
      <c r="A30">
        <v>29</v>
      </c>
      <c r="B30">
        <v>19</v>
      </c>
      <c r="C30">
        <v>30</v>
      </c>
      <c r="D30">
        <v>26</v>
      </c>
      <c r="E30">
        <v>30</v>
      </c>
      <c r="F30">
        <f t="shared" si="0"/>
        <v>0.6333333333333333</v>
      </c>
      <c r="G30">
        <f t="shared" si="1"/>
        <v>0.8666666666666667</v>
      </c>
    </row>
    <row r="31" spans="1:7" x14ac:dyDescent="0.35">
      <c r="A31">
        <v>30</v>
      </c>
      <c r="B31">
        <v>16</v>
      </c>
      <c r="C31">
        <v>30</v>
      </c>
      <c r="D31">
        <v>25</v>
      </c>
      <c r="E31">
        <v>30</v>
      </c>
      <c r="F31">
        <f t="shared" si="0"/>
        <v>0.53333333333333333</v>
      </c>
      <c r="G31">
        <f t="shared" si="1"/>
        <v>0.83333333333333337</v>
      </c>
    </row>
    <row r="32" spans="1:7" x14ac:dyDescent="0.35">
      <c r="A32">
        <v>31</v>
      </c>
      <c r="B32">
        <v>24</v>
      </c>
      <c r="C32">
        <v>30</v>
      </c>
      <c r="F32">
        <f t="shared" si="0"/>
        <v>0.8</v>
      </c>
    </row>
    <row r="33" spans="1:6" x14ac:dyDescent="0.35">
      <c r="A33">
        <v>32</v>
      </c>
      <c r="B33">
        <v>25</v>
      </c>
      <c r="C33">
        <v>30</v>
      </c>
      <c r="F33">
        <f t="shared" si="0"/>
        <v>0.83333333333333337</v>
      </c>
    </row>
    <row r="34" spans="1:6" x14ac:dyDescent="0.35">
      <c r="A34">
        <v>33</v>
      </c>
      <c r="B34">
        <v>23</v>
      </c>
      <c r="C34">
        <v>30</v>
      </c>
      <c r="F34">
        <f t="shared" si="0"/>
        <v>0.76666666666666672</v>
      </c>
    </row>
    <row r="35" spans="1:6" x14ac:dyDescent="0.35">
      <c r="A35">
        <v>34</v>
      </c>
      <c r="B35">
        <v>22</v>
      </c>
      <c r="C35">
        <v>30</v>
      </c>
      <c r="F35">
        <f t="shared" si="0"/>
        <v>0.73333333333333328</v>
      </c>
    </row>
    <row r="36" spans="1:6" x14ac:dyDescent="0.35">
      <c r="A36">
        <v>35</v>
      </c>
      <c r="B36">
        <v>25</v>
      </c>
      <c r="C36">
        <v>30</v>
      </c>
      <c r="F36">
        <f t="shared" si="0"/>
        <v>0.83333333333333337</v>
      </c>
    </row>
    <row r="37" spans="1:6" x14ac:dyDescent="0.35">
      <c r="A37">
        <v>36</v>
      </c>
      <c r="B37">
        <v>21</v>
      </c>
      <c r="C37">
        <v>30</v>
      </c>
      <c r="F37">
        <f t="shared" si="0"/>
        <v>0.7</v>
      </c>
    </row>
    <row r="38" spans="1:6" x14ac:dyDescent="0.35">
      <c r="A38">
        <v>37</v>
      </c>
      <c r="B38">
        <v>26</v>
      </c>
      <c r="C38">
        <v>30</v>
      </c>
      <c r="F38">
        <f t="shared" si="0"/>
        <v>0.8666666666666667</v>
      </c>
    </row>
    <row r="39" spans="1:6" x14ac:dyDescent="0.35">
      <c r="A39">
        <v>38</v>
      </c>
      <c r="B39">
        <v>27</v>
      </c>
      <c r="C39">
        <v>30</v>
      </c>
      <c r="F39">
        <f t="shared" si="0"/>
        <v>0.9</v>
      </c>
    </row>
    <row r="40" spans="1:6" x14ac:dyDescent="0.35">
      <c r="A40">
        <v>39</v>
      </c>
      <c r="B40">
        <v>28</v>
      </c>
      <c r="C40">
        <v>30</v>
      </c>
      <c r="F40">
        <f t="shared" si="0"/>
        <v>0.93333333333333335</v>
      </c>
    </row>
    <row r="41" spans="1:6" x14ac:dyDescent="0.35">
      <c r="A41">
        <v>40</v>
      </c>
      <c r="B41">
        <v>26</v>
      </c>
      <c r="C41">
        <v>30</v>
      </c>
      <c r="F41">
        <f t="shared" si="0"/>
        <v>0.8666666666666667</v>
      </c>
    </row>
    <row r="42" spans="1:6" x14ac:dyDescent="0.35">
      <c r="A42">
        <v>42</v>
      </c>
      <c r="B42">
        <v>28</v>
      </c>
      <c r="C42">
        <v>30</v>
      </c>
      <c r="F42">
        <f t="shared" si="0"/>
        <v>0.93333333333333335</v>
      </c>
    </row>
    <row r="43" spans="1:6" x14ac:dyDescent="0.35">
      <c r="A43">
        <v>42</v>
      </c>
      <c r="B43">
        <v>24</v>
      </c>
      <c r="C43">
        <v>30</v>
      </c>
      <c r="F43">
        <f t="shared" si="0"/>
        <v>0.8</v>
      </c>
    </row>
    <row r="44" spans="1:6" x14ac:dyDescent="0.35">
      <c r="A44">
        <v>43</v>
      </c>
      <c r="B44">
        <v>23</v>
      </c>
      <c r="C44">
        <v>30</v>
      </c>
      <c r="F44">
        <f t="shared" si="0"/>
        <v>0.76666666666666672</v>
      </c>
    </row>
    <row r="45" spans="1:6" x14ac:dyDescent="0.35">
      <c r="A45">
        <v>44</v>
      </c>
      <c r="B45">
        <v>29</v>
      </c>
      <c r="C45">
        <v>30</v>
      </c>
      <c r="F45">
        <f t="shared" si="0"/>
        <v>0.96666666666666667</v>
      </c>
    </row>
    <row r="46" spans="1:6" x14ac:dyDescent="0.35">
      <c r="A46">
        <v>45</v>
      </c>
      <c r="B46">
        <v>30</v>
      </c>
      <c r="C46">
        <v>30</v>
      </c>
      <c r="F46">
        <f t="shared" si="0"/>
        <v>1</v>
      </c>
    </row>
    <row r="47" spans="1:6" x14ac:dyDescent="0.35">
      <c r="A47">
        <v>46</v>
      </c>
      <c r="B47">
        <v>29</v>
      </c>
      <c r="C47">
        <v>30</v>
      </c>
      <c r="F47">
        <f t="shared" si="0"/>
        <v>0.96666666666666667</v>
      </c>
    </row>
    <row r="48" spans="1:6" x14ac:dyDescent="0.35">
      <c r="A48">
        <v>47</v>
      </c>
      <c r="B48">
        <v>28</v>
      </c>
      <c r="C48">
        <v>30</v>
      </c>
      <c r="F48">
        <f t="shared" si="0"/>
        <v>0.93333333333333335</v>
      </c>
    </row>
    <row r="49" spans="1:6" x14ac:dyDescent="0.35">
      <c r="A49">
        <v>48</v>
      </c>
      <c r="B49">
        <v>29</v>
      </c>
      <c r="C49">
        <v>30</v>
      </c>
      <c r="F49">
        <f t="shared" si="0"/>
        <v>0.96666666666666667</v>
      </c>
    </row>
    <row r="50" spans="1:6" x14ac:dyDescent="0.35">
      <c r="A50">
        <v>49</v>
      </c>
      <c r="B50">
        <v>30</v>
      </c>
      <c r="C50">
        <v>30</v>
      </c>
      <c r="F50">
        <f t="shared" si="0"/>
        <v>1</v>
      </c>
    </row>
    <row r="51" spans="1:6" x14ac:dyDescent="0.35">
      <c r="A51">
        <v>50</v>
      </c>
      <c r="B51">
        <v>25</v>
      </c>
      <c r="C51">
        <v>30</v>
      </c>
      <c r="F51">
        <f t="shared" si="0"/>
        <v>0.83333333333333337</v>
      </c>
    </row>
    <row r="52" spans="1:6" x14ac:dyDescent="0.35">
      <c r="A52">
        <v>51</v>
      </c>
      <c r="B52">
        <v>29</v>
      </c>
      <c r="C52">
        <v>30</v>
      </c>
      <c r="F52">
        <f t="shared" si="0"/>
        <v>0.96666666666666667</v>
      </c>
    </row>
    <row r="53" spans="1:6" x14ac:dyDescent="0.35">
      <c r="A53">
        <v>52</v>
      </c>
      <c r="B53">
        <v>28</v>
      </c>
      <c r="C53">
        <v>30</v>
      </c>
      <c r="F53">
        <f t="shared" si="0"/>
        <v>0.93333333333333335</v>
      </c>
    </row>
    <row r="54" spans="1:6" x14ac:dyDescent="0.35">
      <c r="A54">
        <v>53</v>
      </c>
      <c r="B54">
        <v>28</v>
      </c>
      <c r="C54">
        <v>30</v>
      </c>
      <c r="F54">
        <f t="shared" si="0"/>
        <v>0.93333333333333335</v>
      </c>
    </row>
    <row r="55" spans="1:6" x14ac:dyDescent="0.35">
      <c r="A55">
        <v>54</v>
      </c>
      <c r="B55">
        <v>28</v>
      </c>
      <c r="C55">
        <v>30</v>
      </c>
      <c r="F55">
        <f t="shared" si="0"/>
        <v>0.93333333333333335</v>
      </c>
    </row>
    <row r="56" spans="1:6" x14ac:dyDescent="0.35">
      <c r="A56">
        <v>55</v>
      </c>
      <c r="B56">
        <v>29</v>
      </c>
      <c r="C56">
        <v>30</v>
      </c>
      <c r="F56">
        <f t="shared" si="0"/>
        <v>0.96666666666666667</v>
      </c>
    </row>
    <row r="57" spans="1:6" x14ac:dyDescent="0.35">
      <c r="A57">
        <v>56</v>
      </c>
      <c r="B57">
        <v>27</v>
      </c>
      <c r="C57">
        <v>30</v>
      </c>
      <c r="F57">
        <f t="shared" si="0"/>
        <v>0.9</v>
      </c>
    </row>
    <row r="58" spans="1:6" x14ac:dyDescent="0.35">
      <c r="A58">
        <v>57</v>
      </c>
      <c r="B58">
        <v>26</v>
      </c>
      <c r="C58">
        <v>30</v>
      </c>
      <c r="F58">
        <f t="shared" si="0"/>
        <v>0.8666666666666667</v>
      </c>
    </row>
    <row r="59" spans="1:6" x14ac:dyDescent="0.35">
      <c r="A59">
        <v>58</v>
      </c>
      <c r="B59">
        <v>28</v>
      </c>
      <c r="C59">
        <v>30</v>
      </c>
      <c r="F59">
        <f t="shared" si="0"/>
        <v>0.93333333333333335</v>
      </c>
    </row>
    <row r="60" spans="1:6" x14ac:dyDescent="0.35">
      <c r="A60">
        <v>59</v>
      </c>
      <c r="B60">
        <v>26</v>
      </c>
      <c r="C60">
        <v>30</v>
      </c>
      <c r="F60">
        <f t="shared" si="0"/>
        <v>0.8666666666666667</v>
      </c>
    </row>
    <row r="61" spans="1:6" x14ac:dyDescent="0.35">
      <c r="A61">
        <v>60</v>
      </c>
      <c r="B61">
        <v>25</v>
      </c>
      <c r="C61">
        <v>30</v>
      </c>
      <c r="F61">
        <f t="shared" si="0"/>
        <v>0.83333333333333337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Between Groups Mock Data</vt:lpstr>
      <vt:lpstr>Within Groups Mock Data</vt:lpstr>
      <vt:lpstr>Code Book</vt:lpstr>
      <vt:lpstr>Figures</vt:lpstr>
      <vt:lpstr>Tables</vt:lpstr>
      <vt:lpstr>Run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Feedback</dc:creator>
  <cp:lastModifiedBy>Suzette Scheuermann PHD RN</cp:lastModifiedBy>
  <dcterms:created xsi:type="dcterms:W3CDTF">2022-03-29T09:06:57Z</dcterms:created>
  <dcterms:modified xsi:type="dcterms:W3CDTF">2022-10-22T11:50:39Z</dcterms:modified>
</cp:coreProperties>
</file>